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hateauneufma\Desktop\"/>
    </mc:Choice>
  </mc:AlternateContent>
  <xr:revisionPtr revIDLastSave="0" documentId="8_{515901B7-13A4-4EB7-A1D6-15CE653C9C6C}" xr6:coauthVersionLast="47" xr6:coauthVersionMax="47" xr10:uidLastSave="{00000000-0000-0000-0000-000000000000}"/>
  <bookViews>
    <workbookView xWindow="3120" yWindow="3120" windowWidth="21600" windowHeight="11385" tabRatio="500" xr2:uid="{00000000-000D-0000-FFFF-FFFF00000000}"/>
  </bookViews>
  <sheets>
    <sheet name="Plafond législativ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</calcChain>
</file>

<file path=xl/sharedStrings.xml><?xml version="1.0" encoding="utf-8"?>
<sst xmlns="http://schemas.openxmlformats.org/spreadsheetml/2006/main" count="33" uniqueCount="27">
  <si>
    <t>Source :</t>
  </si>
  <si>
    <t>Code Département</t>
  </si>
  <si>
    <t>Code de la circonscription</t>
  </si>
  <si>
    <t>Nom de la circonscription</t>
  </si>
  <si>
    <t>Population municipale</t>
  </si>
  <si>
    <t>01</t>
  </si>
  <si>
    <t>02</t>
  </si>
  <si>
    <t>03</t>
  </si>
  <si>
    <t>04</t>
  </si>
  <si>
    <t>05</t>
  </si>
  <si>
    <t>06</t>
  </si>
  <si>
    <t>07</t>
  </si>
  <si>
    <t>974</t>
  </si>
  <si>
    <t>La Réunion  - 1re circonscription</t>
  </si>
  <si>
    <t>La Réunion  - 2e circonscription</t>
  </si>
  <si>
    <t>La Réunion  - 3e circonscription</t>
  </si>
  <si>
    <t>La Réunion  - 4e circonscription</t>
  </si>
  <si>
    <t>La Réunion  - 5e circonscription</t>
  </si>
  <si>
    <t>La Réunion  - 6e circonscription</t>
  </si>
  <si>
    <t>La Réunion  - 7e circonscription</t>
  </si>
  <si>
    <t>Plafond de dépenses électorales</t>
  </si>
  <si>
    <t>Plafond de remboursement forfaitaire</t>
  </si>
  <si>
    <t>Plafonds de dépenses élections législatives 2024</t>
  </si>
  <si>
    <t>Date de référence statistique : 1er janvier 2021</t>
  </si>
  <si>
    <t>Insee, recensement de la population 2021 et recensements généraux des COM</t>
  </si>
  <si>
    <t xml:space="preserve">Populations légales des circonscriptions législatives </t>
  </si>
  <si>
    <t>ELECTIONS LEGISLATIVES DES 30 JUIN ET 07 JUILLET 2024
PLAFONDS DE DEPENSES - LA 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</si>
</sst>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0" x14ac:knownFonts="1">
    <font>
      <sz val="10"/>
      <name val="System"/>
      <charset val="1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"/>
      <name val="System"/>
      <charset val="1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E6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Border="0" applyProtection="0"/>
    <xf numFmtId="0" fontId="5" fillId="3" borderId="0" applyBorder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</xf>
  </cellXfs>
  <cellStyles count="3">
    <cellStyle name="Normal" xfId="0" builtinId="0"/>
    <cellStyle name="Sans nom1" xfId="1" xr:uid="{00000000-0005-0000-0000-000001000000}"/>
    <cellStyle name="Sans nom2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5"/>
  <sheetViews>
    <sheetView tabSelected="1" zoomScaleNormal="100" workbookViewId="0">
      <selection activeCell="I14" sqref="I14"/>
    </sheetView>
  </sheetViews>
  <sheetFormatPr baseColWidth="10" defaultColWidth="8.375" defaultRowHeight="12.75" x14ac:dyDescent="0.2"/>
  <cols>
    <col min="1" max="1" width="12" style="1" customWidth="1"/>
    <col min="2" max="2" width="12.5" style="17" customWidth="1"/>
    <col min="3" max="3" width="44.75" style="1" customWidth="1"/>
    <col min="4" max="4" width="12.375" style="17" customWidth="1"/>
    <col min="5" max="5" width="18.875" style="5" customWidth="1"/>
    <col min="6" max="6" width="20.75" style="5" customWidth="1"/>
    <col min="7" max="257" width="8.375" style="1"/>
  </cols>
  <sheetData>
    <row r="1" spans="1:10" ht="54.75" customHeight="1" x14ac:dyDescent="0.2">
      <c r="A1" s="22" t="s">
        <v>26</v>
      </c>
      <c r="B1" s="22"/>
      <c r="C1" s="22"/>
      <c r="D1" s="22"/>
      <c r="E1" s="22"/>
      <c r="F1" s="22"/>
    </row>
    <row r="3" spans="1:10" ht="12.75" customHeight="1" x14ac:dyDescent="0.2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2.75" customHeight="1" x14ac:dyDescent="0.2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4.85" customHeight="1" x14ac:dyDescent="0.2">
      <c r="A7" s="2" t="s">
        <v>0</v>
      </c>
      <c r="B7" s="28" t="s">
        <v>24</v>
      </c>
      <c r="C7" s="28"/>
      <c r="D7" s="28"/>
      <c r="E7" s="28"/>
      <c r="F7" s="28"/>
      <c r="G7" s="28"/>
      <c r="H7" s="28"/>
      <c r="I7" s="28"/>
      <c r="J7" s="28"/>
    </row>
    <row r="8" spans="1:10" ht="12.75" customHeight="1" x14ac:dyDescent="0.2">
      <c r="A8" s="3"/>
      <c r="B8" s="18"/>
      <c r="C8" s="3"/>
      <c r="D8" s="18"/>
    </row>
    <row r="9" spans="1:10" ht="12.75" customHeight="1" x14ac:dyDescent="0.2">
      <c r="A9" s="23" t="s">
        <v>22</v>
      </c>
      <c r="B9" s="24"/>
      <c r="C9" s="24"/>
      <c r="D9" s="24"/>
      <c r="E9" s="24"/>
      <c r="F9" s="25"/>
    </row>
    <row r="10" spans="1:10" s="4" customFormat="1" ht="45" customHeight="1" x14ac:dyDescent="0.2">
      <c r="A10" s="11" t="s">
        <v>1</v>
      </c>
      <c r="B10" s="19" t="s">
        <v>2</v>
      </c>
      <c r="C10" s="12" t="s">
        <v>3</v>
      </c>
      <c r="D10" s="13" t="s">
        <v>4</v>
      </c>
      <c r="E10" s="14" t="s">
        <v>20</v>
      </c>
      <c r="F10" s="10" t="s">
        <v>21</v>
      </c>
    </row>
    <row r="11" spans="1:10" ht="14.65" customHeight="1" x14ac:dyDescent="0.2">
      <c r="A11" s="15" t="s">
        <v>12</v>
      </c>
      <c r="B11" s="20" t="s">
        <v>5</v>
      </c>
      <c r="C11" s="15" t="s">
        <v>13</v>
      </c>
      <c r="D11" s="21">
        <v>124795</v>
      </c>
      <c r="E11" s="16">
        <f t="shared" ref="E11:E17" si="0">(38000+(D11*0.15))*1.26</f>
        <v>71466.255000000005</v>
      </c>
      <c r="F11" s="16">
        <f t="shared" ref="F11:F17" si="1">E11*0.475</f>
        <v>33946.471125000004</v>
      </c>
      <c r="G11"/>
      <c r="H11"/>
      <c r="I11" s="6"/>
    </row>
    <row r="12" spans="1:10" ht="14.65" customHeight="1" x14ac:dyDescent="0.2">
      <c r="A12" s="15" t="s">
        <v>12</v>
      </c>
      <c r="B12" s="20" t="s">
        <v>6</v>
      </c>
      <c r="C12" s="15" t="s">
        <v>14</v>
      </c>
      <c r="D12" s="21">
        <v>127789</v>
      </c>
      <c r="E12" s="16">
        <f t="shared" si="0"/>
        <v>72032.120999999999</v>
      </c>
      <c r="F12" s="16">
        <f t="shared" si="1"/>
        <v>34215.257474999999</v>
      </c>
      <c r="G12"/>
      <c r="H12"/>
      <c r="I12" s="6"/>
    </row>
    <row r="13" spans="1:10" ht="14.65" customHeight="1" x14ac:dyDescent="0.2">
      <c r="A13" s="15" t="s">
        <v>12</v>
      </c>
      <c r="B13" s="20" t="s">
        <v>7</v>
      </c>
      <c r="C13" s="15" t="s">
        <v>15</v>
      </c>
      <c r="D13" s="21">
        <v>122206</v>
      </c>
      <c r="E13" s="16">
        <f t="shared" si="0"/>
        <v>70976.933999999994</v>
      </c>
      <c r="F13" s="16">
        <f t="shared" si="1"/>
        <v>33714.043649999992</v>
      </c>
      <c r="G13"/>
      <c r="H13"/>
      <c r="I13" s="6"/>
    </row>
    <row r="14" spans="1:10" ht="14.65" customHeight="1" x14ac:dyDescent="0.2">
      <c r="A14" s="15" t="s">
        <v>12</v>
      </c>
      <c r="B14" s="20" t="s">
        <v>8</v>
      </c>
      <c r="C14" s="15" t="s">
        <v>16</v>
      </c>
      <c r="D14" s="21">
        <v>135501</v>
      </c>
      <c r="E14" s="16">
        <f t="shared" si="0"/>
        <v>73489.688999999998</v>
      </c>
      <c r="F14" s="16">
        <f t="shared" si="1"/>
        <v>34907.602274999997</v>
      </c>
      <c r="G14"/>
      <c r="H14"/>
      <c r="I14" s="6"/>
    </row>
    <row r="15" spans="1:10" ht="14.65" customHeight="1" x14ac:dyDescent="0.2">
      <c r="A15" s="15" t="s">
        <v>12</v>
      </c>
      <c r="B15" s="20" t="s">
        <v>9</v>
      </c>
      <c r="C15" s="15" t="s">
        <v>17</v>
      </c>
      <c r="D15" s="21">
        <v>111071</v>
      </c>
      <c r="E15" s="16">
        <f t="shared" si="0"/>
        <v>68872.418999999994</v>
      </c>
      <c r="F15" s="16">
        <f t="shared" si="1"/>
        <v>32714.399024999995</v>
      </c>
      <c r="G15"/>
      <c r="H15"/>
      <c r="I15" s="6"/>
    </row>
    <row r="16" spans="1:10" ht="14.65" customHeight="1" x14ac:dyDescent="0.2">
      <c r="A16" s="15" t="s">
        <v>12</v>
      </c>
      <c r="B16" s="20" t="s">
        <v>10</v>
      </c>
      <c r="C16" s="15" t="s">
        <v>18</v>
      </c>
      <c r="D16" s="21">
        <v>110534</v>
      </c>
      <c r="E16" s="16">
        <f t="shared" si="0"/>
        <v>68770.925999999992</v>
      </c>
      <c r="F16" s="16">
        <f t="shared" si="1"/>
        <v>32666.189849999995</v>
      </c>
      <c r="G16"/>
      <c r="H16"/>
      <c r="I16" s="6"/>
    </row>
    <row r="17" spans="1:9" ht="14.65" customHeight="1" x14ac:dyDescent="0.2">
      <c r="A17" s="15" t="s">
        <v>12</v>
      </c>
      <c r="B17" s="20" t="s">
        <v>11</v>
      </c>
      <c r="C17" s="15" t="s">
        <v>19</v>
      </c>
      <c r="D17" s="21">
        <v>139261</v>
      </c>
      <c r="E17" s="16">
        <f t="shared" si="0"/>
        <v>74200.328999999998</v>
      </c>
      <c r="F17" s="16">
        <f t="shared" si="1"/>
        <v>35245.156274999994</v>
      </c>
      <c r="G17"/>
      <c r="H17"/>
      <c r="I17" s="6"/>
    </row>
    <row r="18" spans="1:9" x14ac:dyDescent="0.2">
      <c r="E18" s="7"/>
      <c r="F18" s="7"/>
    </row>
    <row r="19" spans="1:9" x14ac:dyDescent="0.2">
      <c r="E19" s="7"/>
      <c r="F19" s="7"/>
    </row>
    <row r="20" spans="1:9" x14ac:dyDescent="0.2">
      <c r="E20" s="7"/>
      <c r="F20" s="7"/>
    </row>
    <row r="21" spans="1:9" x14ac:dyDescent="0.2">
      <c r="E21" s="7"/>
      <c r="F21" s="7"/>
    </row>
    <row r="22" spans="1:9" x14ac:dyDescent="0.2">
      <c r="E22" s="8"/>
      <c r="F22" s="8"/>
    </row>
    <row r="23" spans="1:9" x14ac:dyDescent="0.2">
      <c r="E23" s="7"/>
      <c r="F23" s="7"/>
    </row>
    <row r="24" spans="1:9" x14ac:dyDescent="0.2">
      <c r="E24" s="9"/>
      <c r="F24" s="9"/>
    </row>
    <row r="25" spans="1:9" x14ac:dyDescent="0.2">
      <c r="E25" s="9"/>
      <c r="F25" s="9"/>
    </row>
  </sheetData>
  <mergeCells count="7">
    <mergeCell ref="A1:F1"/>
    <mergeCell ref="A9:F9"/>
    <mergeCell ref="A3:J3"/>
    <mergeCell ref="A4:J4"/>
    <mergeCell ref="A5:J5"/>
    <mergeCell ref="A6:J6"/>
    <mergeCell ref="B7:J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Plafond législatives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SOLARET Caroline</dc:creator>
  <dc:description/>
  <cp:lastModifiedBy>CHATEAUNEUF Marion</cp:lastModifiedBy>
  <cp:revision>3</cp:revision>
  <cp:lastPrinted>2024-06-14T05:40:55Z</cp:lastPrinted>
  <dcterms:created xsi:type="dcterms:W3CDTF">2022-02-01T10:32:50Z</dcterms:created>
  <dcterms:modified xsi:type="dcterms:W3CDTF">2024-06-14T07:33:37Z</dcterms:modified>
  <dc:language>fr-FR</dc:language>
</cp:coreProperties>
</file>